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<sst xmlns="http://schemas.openxmlformats.org/spreadsheetml/2006/main" count="7" uniqueCount="6">
  <si>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GIPA</t>
  </si>
  <si>
    <t>différence</t>
  </si>
  <si>
    <t>quotité travaillée</t>
  </si>
  <si>
    <t>indice majoré au 31/12/10</t>
  </si>
  <si>
    <t>indice majoré au 31/12/14</t>
  </si>
  <si>
    <t>si temps partiel au 31/12/2014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</si>
</sst>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0" fontId="0" fillId="17" borderId="0" xfId="0" applyFill="1" applyAlignment="1">
      <alignment/>
    </xf>
    <xf numFmtId="2" fontId="0" fillId="17" borderId="0" xfId="0" applyNumberForma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25.140625" style="0" customWidth="1"/>
  </cols>
  <sheetData>
    <row r="2" spans="1:2" ht="12.75">
      <c r="A2" s="1" t="s">
        <v>3</v>
      </c>
      <c r="B2" s="3">
        <v>688</v>
      </c>
    </row>
    <row r="3" spans="1:2" ht="12.75">
      <c r="A3" s="1" t="s">
        <v>4</v>
      </c>
      <c r="B3" s="3">
        <v>688</v>
      </c>
    </row>
    <row r="4" spans="1:2" ht="12.75">
      <c r="A4" s="1" t="s">
        <v>1</v>
      </c>
      <c r="B4" s="2">
        <f>B2*55.4253*1.0516-B3*55.5635</f>
        <v>1872.5608902399981</v>
      </c>
    </row>
    <row r="5" spans="1:2" ht="12.75">
      <c r="A5" s="4" t="s">
        <v>0</v>
      </c>
      <c r="B5" s="5">
        <f>IF(B4&lt;0,0,B4)</f>
        <v>1872.5608902399981</v>
      </c>
    </row>
    <row r="7" ht="12.75">
      <c r="A7" s="9" t="s">
        <v>5</v>
      </c>
    </row>
    <row r="8" spans="1:2" ht="12.75">
      <c r="A8" s="8" t="s">
        <v>2</v>
      </c>
      <c r="B8" s="8">
        <v>0.8</v>
      </c>
    </row>
    <row r="9" spans="1:2" ht="12.75">
      <c r="A9" s="6" t="s">
        <v>0</v>
      </c>
      <c r="B9" s="7">
        <f>B5*B8</f>
        <v>1498.0487121919987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FERAY</dc:creator>
  <cp:keywords/>
  <dc:description/>
  <cp:lastModifiedBy>feray anne</cp:lastModifiedBy>
  <dcterms:created xsi:type="dcterms:W3CDTF">2008-06-10T19:44:23Z</dcterms:created>
  <dcterms:modified xsi:type="dcterms:W3CDTF">2015-02-24T08:24:40Z</dcterms:modified>
  <cp:category/>
  <cp:version/>
  <cp:contentType/>
  <cp:contentStatus/>
</cp:coreProperties>
</file>